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INFORMES TRIMESTRALES\INFO. TRIMESTRALES_2023\2DO TRIM\ARCH EXCEL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B3" i="2" s="1"/>
  <c r="D3" i="2" l="1"/>
  <c r="C3" i="2"/>
  <c r="F12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<sst xmlns="http://schemas.openxmlformats.org/spreadsheetml/2006/main" count="33" uniqueCount="33">
  <si>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</si>
  <si>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</si>
  <si>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</si>
  <si>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</si>
  <si>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</si>
  <si>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</si>
  <si>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</si>
  <si>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</si>
  <si>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</si>
  <si>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</si>
  <si>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</si>
  <si>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</si>
  <si>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</si>
  <si>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</si>
  <si>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</si>
  <si>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</si>
  <si>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</si>
  <si>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</si>
  <si>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</si>
  <si>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</si>
  <si>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</si>
  <si>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</si>
  <si>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</si>
  <si>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</si>
  <si>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</si>
  <si>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</si>
  <si>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Municipal de Salamanca para las Mujeres
Estado Analítico del Activo
Del 1 de Enero al 30 de Junio de 2023
(Cifras en Pesos)</t>
  </si>
  <si>
    <t>AUTORIZA</t>
  </si>
  <si>
    <t xml:space="preserve">LIC. GABRIELA GONZALEZ GOMEZ </t>
  </si>
  <si>
    <t>DIRECTORA DEL INSTITUTO MUNICIPAL DE SALAMANCA PARA LAS MUJERES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</si>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</sst>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indent="1"/>
    </xf>
    <xf numFmtId="0" fontId="3" fillId="0" borderId="4" xfId="8" applyFont="1" applyFill="1" applyBorder="1" applyAlignment="1">
      <alignment horizontal="left" vertical="top" indent="2"/>
    </xf>
    <xf numFmtId="0" fontId="4" fillId="0" borderId="4" xfId="8" applyFont="1" applyFill="1" applyBorder="1" applyAlignment="1">
      <alignment horizontal="left" vertical="top" indent="2"/>
    </xf>
    <xf numFmtId="0" fontId="2" fillId="0" borderId="0" xfId="8" applyAlignment="1" applyProtection="1">
      <alignment horizontal="left" vertical="top" inden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wrapText="1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zoomScaleNormal="100" workbookViewId="0">
      <selection activeCell="A27" sqref="A27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3" t="s">
        <v>26</v>
      </c>
      <c r="B1" s="14"/>
      <c r="C1" s="14"/>
      <c r="D1" s="14"/>
      <c r="E1" s="14"/>
      <c r="F1" s="15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1937985.76</v>
      </c>
      <c r="C3" s="8">
        <f t="shared" ref="C3:F3" si="0">C4+C12</f>
        <v>5240858.7</v>
      </c>
      <c r="D3" s="8">
        <f t="shared" si="0"/>
        <v>2932791</v>
      </c>
      <c r="E3" s="8">
        <f t="shared" si="0"/>
        <v>2308067.81</v>
      </c>
      <c r="F3" s="8">
        <f t="shared" si="0"/>
        <v>370082.05000000005</v>
      </c>
    </row>
    <row r="4" spans="1:6" x14ac:dyDescent="0.2">
      <c r="A4" s="5" t="s">
        <v>4</v>
      </c>
      <c r="B4" s="8">
        <f>SUM(B5:B11)</f>
        <v>1576012.57</v>
      </c>
      <c r="C4" s="8">
        <f>SUM(C5:C11)</f>
        <v>4559748.38</v>
      </c>
      <c r="D4" s="8">
        <f>SUM(D5:D11)</f>
        <v>2932791</v>
      </c>
      <c r="E4" s="8">
        <f>SUM(E5:E11)</f>
        <v>1946094.62</v>
      </c>
      <c r="F4" s="8">
        <f>SUM(F5:F11)</f>
        <v>370082.05000000005</v>
      </c>
    </row>
    <row r="5" spans="1:6" x14ac:dyDescent="0.2">
      <c r="A5" s="6" t="s">
        <v>5</v>
      </c>
      <c r="B5" s="9">
        <v>1576012.57</v>
      </c>
      <c r="C5" s="9">
        <v>2230998.38</v>
      </c>
      <c r="D5" s="9">
        <v>604041</v>
      </c>
      <c r="E5" s="9">
        <v>1946094.62</v>
      </c>
      <c r="F5" s="9">
        <f t="shared" ref="F5:F11" si="1">E5-B5</f>
        <v>370082.05000000005</v>
      </c>
    </row>
    <row r="6" spans="1:6" x14ac:dyDescent="0.2">
      <c r="A6" s="6" t="s">
        <v>6</v>
      </c>
      <c r="B6" s="9">
        <v>0</v>
      </c>
      <c r="C6" s="9">
        <v>2328750</v>
      </c>
      <c r="D6" s="9">
        <v>2328750</v>
      </c>
      <c r="E6" s="9">
        <v>0</v>
      </c>
      <c r="F6" s="9">
        <f t="shared" si="1"/>
        <v>0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361973.18999999994</v>
      </c>
      <c r="C12" s="8">
        <f>SUM(C13:C21)</f>
        <v>681110.32</v>
      </c>
      <c r="D12" s="8">
        <f>SUM(D13:D21)</f>
        <v>0</v>
      </c>
      <c r="E12" s="8">
        <f>SUM(E13:E21)</f>
        <v>361973.18999999994</v>
      </c>
      <c r="F12" s="8">
        <f>SUM(F13:F21)</f>
        <v>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v>0</v>
      </c>
      <c r="F15" s="10">
        <f t="shared" si="2"/>
        <v>0</v>
      </c>
    </row>
    <row r="16" spans="1:6" x14ac:dyDescent="0.2">
      <c r="A16" s="6" t="s">
        <v>14</v>
      </c>
      <c r="B16" s="9">
        <v>655898.31999999995</v>
      </c>
      <c r="C16" s="9">
        <v>655898.31999999995</v>
      </c>
      <c r="D16" s="9">
        <v>0</v>
      </c>
      <c r="E16" s="9">
        <v>655898.31999999995</v>
      </c>
      <c r="F16" s="9">
        <f t="shared" si="2"/>
        <v>0</v>
      </c>
    </row>
    <row r="17" spans="1:6" x14ac:dyDescent="0.2">
      <c r="A17" s="6" t="s">
        <v>15</v>
      </c>
      <c r="B17" s="9">
        <v>25212</v>
      </c>
      <c r="C17" s="9">
        <v>25212</v>
      </c>
      <c r="D17" s="9">
        <v>0</v>
      </c>
      <c r="E17" s="9">
        <v>25212</v>
      </c>
      <c r="F17" s="9">
        <f t="shared" si="2"/>
        <v>0</v>
      </c>
    </row>
    <row r="18" spans="1:6" x14ac:dyDescent="0.2">
      <c r="A18" s="6" t="s">
        <v>16</v>
      </c>
      <c r="B18" s="9">
        <v>-319137.13</v>
      </c>
      <c r="C18" s="9">
        <v>0</v>
      </c>
      <c r="D18" s="9">
        <v>0</v>
      </c>
      <c r="E18" s="9">
        <v>-319137.13</v>
      </c>
      <c r="F18" s="9">
        <f t="shared" si="2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28" spans="1:6" x14ac:dyDescent="0.2">
      <c r="A28" s="12" t="s">
        <v>27</v>
      </c>
    </row>
    <row r="29" spans="1:6" x14ac:dyDescent="0.2">
      <c r="A29" s="12" t="s">
        <v>28</v>
      </c>
    </row>
    <row r="30" spans="1:6" x14ac:dyDescent="0.2">
      <c r="A30" s="12" t="s">
        <v>29</v>
      </c>
    </row>
    <row r="31" spans="1:6" x14ac:dyDescent="0.2">
      <c r="A31" s="12"/>
    </row>
    <row r="32" spans="1:6" x14ac:dyDescent="0.2">
      <c r="A32" s="12"/>
    </row>
    <row r="33" spans="1:1" x14ac:dyDescent="0.2">
      <c r="A33" s="12"/>
    </row>
    <row r="34" spans="1:1" x14ac:dyDescent="0.2">
      <c r="A34" s="11"/>
    </row>
    <row r="35" spans="1:1" x14ac:dyDescent="0.2">
      <c r="A35" s="12" t="s">
        <v>30</v>
      </c>
    </row>
    <row r="36" spans="1:1" x14ac:dyDescent="0.2">
      <c r="A36" s="12" t="s">
        <v>31</v>
      </c>
    </row>
    <row r="37" spans="1:1" x14ac:dyDescent="0.2">
      <c r="A37" s="12" t="s">
        <v>32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9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IM206</cp:lastModifiedBy>
  <cp:lastPrinted>2023-08-14T18:53:36Z</cp:lastPrinted>
  <dcterms:created xsi:type="dcterms:W3CDTF">2014-02-09T04:04:15Z</dcterms:created>
  <dcterms:modified xsi:type="dcterms:W3CDTF">2023-08-14T19:09:55Z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